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jpospisil\Downloads\"/>
    </mc:Choice>
  </mc:AlternateContent>
  <xr:revisionPtr revIDLastSave="0" documentId="13_ncr:1_{150C7ED7-B7CD-46E7-B348-956ECA53EC2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D45" i="1"/>
  <c r="D41" i="1" l="1"/>
  <c r="D37" i="1" s="1"/>
  <c r="D25" i="1"/>
  <c r="D40" i="1" s="1"/>
  <c r="D43" i="1" l="1"/>
  <c r="D42" i="1" l="1"/>
  <c r="D29" i="1"/>
  <c r="D36" i="1" l="1"/>
</calcChain>
</file>

<file path=xl/sharedStrings.xml><?xml version="1.0" encoding="utf-8"?>
<sst xmlns="http://schemas.openxmlformats.org/spreadsheetml/2006/main" count="55" uniqueCount="48">
  <si>
    <t>Base Salary</t>
  </si>
  <si>
    <t>Other Compensation</t>
  </si>
  <si>
    <t>+</t>
  </si>
  <si>
    <t>(if paid directly to pastor through payroll)</t>
  </si>
  <si>
    <t>Cash Housing Allowance</t>
  </si>
  <si>
    <t>HealthFlex Pastor's Share</t>
  </si>
  <si>
    <t>Medical Reimbursement Account</t>
  </si>
  <si>
    <t>Dependent Care Account</t>
  </si>
  <si>
    <t>=</t>
  </si>
  <si>
    <t>-</t>
  </si>
  <si>
    <t>Total Paychecks for the Year</t>
  </si>
  <si>
    <t>÷</t>
  </si>
  <si>
    <t>Paycheck Amount</t>
  </si>
  <si>
    <t>Pastor Payroll Worksheet</t>
  </si>
  <si>
    <t>Clergy Compensation Form Reference</t>
  </si>
  <si>
    <t>Section I: Line A</t>
  </si>
  <si>
    <t>Section I: Line B</t>
  </si>
  <si>
    <t>Section III</t>
  </si>
  <si>
    <t>Section II: Line A</t>
  </si>
  <si>
    <t>Section II: Line B</t>
  </si>
  <si>
    <t>Section II: Line C</t>
  </si>
  <si>
    <t>Section II: Line D</t>
  </si>
  <si>
    <t>Section II: Line E</t>
  </si>
  <si>
    <t>Income</t>
  </si>
  <si>
    <t>Salary Reductions</t>
  </si>
  <si>
    <t>Total to be Paid to Pastor for the Year</t>
  </si>
  <si>
    <r>
      <t xml:space="preserve">Pastor's Contrib. to UMPIP </t>
    </r>
    <r>
      <rPr>
        <i/>
        <sz val="12"/>
        <color theme="1"/>
        <rFont val="Calibri"/>
        <family val="2"/>
        <scheme val="minor"/>
      </rPr>
      <t>(Before-Tax)</t>
    </r>
  </si>
  <si>
    <r>
      <rPr>
        <b/>
        <sz val="12"/>
        <color theme="1"/>
        <rFont val="Calibri"/>
        <family val="2"/>
        <scheme val="minor"/>
      </rPr>
      <t>Instructions:</t>
    </r>
    <r>
      <rPr>
        <sz val="12"/>
        <color theme="1"/>
        <rFont val="Calibri"/>
        <family val="2"/>
        <scheme val="minor"/>
      </rPr>
      <t xml:space="preserve"> Fill in all the highlighted lines below from your pastor's Clergy Compensation Form. Enter the total number of paychecks your pastor will receive. On the bottom are some estimated amounts for tax reporting. </t>
    </r>
  </si>
  <si>
    <t>Housing Exclusion Designated</t>
  </si>
  <si>
    <t>Section I: Line D</t>
  </si>
  <si>
    <t>941 Report</t>
  </si>
  <si>
    <t>Box 1</t>
  </si>
  <si>
    <t>Box 10</t>
  </si>
  <si>
    <r>
      <t xml:space="preserve">Box 12 </t>
    </r>
    <r>
      <rPr>
        <i/>
        <sz val="12"/>
        <color theme="1"/>
        <rFont val="Calibri"/>
        <family val="2"/>
        <scheme val="minor"/>
      </rPr>
      <t>(Code E)</t>
    </r>
  </si>
  <si>
    <t>Form W-2</t>
  </si>
  <si>
    <t>Estimates for Verifying Amounts for Tax Reporting</t>
  </si>
  <si>
    <r>
      <t>Line 2</t>
    </r>
    <r>
      <rPr>
        <i/>
        <sz val="12"/>
        <color theme="1"/>
        <rFont val="Calibri"/>
        <family val="2"/>
        <scheme val="minor"/>
      </rPr>
      <t xml:space="preserve"> (Quareterly Amount Reported for Pastor)</t>
    </r>
  </si>
  <si>
    <r>
      <t xml:space="preserve">Pastor's Contrib. to UMPIP </t>
    </r>
    <r>
      <rPr>
        <i/>
        <sz val="12"/>
        <color theme="1"/>
        <rFont val="Calibri"/>
        <family val="2"/>
        <scheme val="minor"/>
      </rPr>
      <t>(After-Tax)</t>
    </r>
  </si>
  <si>
    <r>
      <t xml:space="preserve">Pastor's Contrib. to UMPIP </t>
    </r>
    <r>
      <rPr>
        <i/>
        <sz val="12"/>
        <color theme="1"/>
        <rFont val="Calibri"/>
        <family val="2"/>
        <scheme val="minor"/>
      </rPr>
      <t>(ROTH)</t>
    </r>
  </si>
  <si>
    <t>Section II: Line F</t>
  </si>
  <si>
    <r>
      <t xml:space="preserve">Box 12 </t>
    </r>
    <r>
      <rPr>
        <i/>
        <sz val="12"/>
        <color theme="1"/>
        <rFont val="Calibri"/>
        <family val="2"/>
        <scheme val="minor"/>
      </rPr>
      <t>(Code BB)</t>
    </r>
  </si>
  <si>
    <t>Federal Withholding per Paycheck</t>
  </si>
  <si>
    <t>Set by Pastor on W-4</t>
  </si>
  <si>
    <t>Box 2</t>
  </si>
  <si>
    <r>
      <t>Line 3</t>
    </r>
    <r>
      <rPr>
        <i/>
        <sz val="12"/>
        <color theme="1"/>
        <rFont val="Calibri"/>
        <family val="2"/>
        <scheme val="minor"/>
      </rPr>
      <t xml:space="preserve"> (Quareterly Amount Reported for Pastor)</t>
    </r>
  </si>
  <si>
    <t>Section II: Line A1</t>
  </si>
  <si>
    <r>
      <t xml:space="preserve">HSA Contribution </t>
    </r>
    <r>
      <rPr>
        <i/>
        <sz val="12"/>
        <color theme="1"/>
        <rFont val="Calibri"/>
        <family val="2"/>
        <scheme val="minor"/>
      </rPr>
      <t>(info only)</t>
    </r>
  </si>
  <si>
    <r>
      <t xml:space="preserve">Box 12 </t>
    </r>
    <r>
      <rPr>
        <i/>
        <sz val="12"/>
        <color theme="1"/>
        <rFont val="Calibri"/>
        <family val="2"/>
        <scheme val="minor"/>
      </rPr>
      <t>(Code 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</si>
</sst>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0.00"/>
    <numFmt numFmtId="165" formatCode="#,##0;[Red]#,##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sz val="14"/>
      <color theme="1"/>
      <name val="Calibri"/>
      <family val="2"/>
    </font>
    <font>
      <b/>
      <sz val="22"/>
      <color theme="1"/>
      <name val="Calibri"/>
      <family val="2"/>
      <scheme val="minor"/>
    </font>
    <font>
      <b/>
      <sz val="14"/>
      <color theme="0"/>
      <name val="Calibri"/>
      <family val="2"/>
      <scheme val="minor"/>
    </font>
    <font>
      <i/>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1" tint="0.3499862666707357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0" fillId="2" borderId="0" xfId="0" applyFill="1"/>
    <xf numFmtId="0" fontId="0" fillId="2" borderId="0" xfId="0" applyFill="1" applyAlignment="1">
      <alignment horizontal="center"/>
    </xf>
    <xf numFmtId="0" fontId="6" fillId="2" borderId="0" xfId="0" applyFont="1" applyFill="1"/>
    <xf numFmtId="164" fontId="6" fillId="2" borderId="1" xfId="1" applyNumberFormat="1" applyFont="1" applyFill="1" applyBorder="1"/>
    <xf numFmtId="164" fontId="7" fillId="2" borderId="3" xfId="1" applyNumberFormat="1" applyFont="1" applyFill="1" applyBorder="1"/>
    <xf numFmtId="0" fontId="4" fillId="2" borderId="4" xfId="0" applyFont="1" applyFill="1" applyBorder="1" applyAlignment="1">
      <alignment horizontal="center"/>
    </xf>
    <xf numFmtId="164" fontId="6" fillId="2" borderId="0" xfId="1" applyNumberFormat="1" applyFont="1" applyFill="1" applyBorder="1"/>
    <xf numFmtId="0" fontId="6" fillId="2" borderId="8" xfId="0" applyFont="1" applyFill="1" applyBorder="1"/>
    <xf numFmtId="0" fontId="6" fillId="2" borderId="9" xfId="0" applyFont="1" applyFill="1" applyBorder="1"/>
    <xf numFmtId="0" fontId="6" fillId="2" borderId="9" xfId="0" applyFont="1" applyFill="1" applyBorder="1" applyAlignment="1">
      <alignment horizontal="center"/>
    </xf>
    <xf numFmtId="164" fontId="6" fillId="2" borderId="9" xfId="1" applyNumberFormat="1" applyFont="1" applyFill="1" applyBorder="1"/>
    <xf numFmtId="0" fontId="6" fillId="2" borderId="10" xfId="0" applyFont="1" applyFill="1" applyBorder="1"/>
    <xf numFmtId="0" fontId="6" fillId="2" borderId="0" xfId="0" applyFont="1" applyFill="1" applyBorder="1"/>
    <xf numFmtId="0" fontId="6" fillId="2" borderId="0" xfId="0" applyFont="1" applyFill="1" applyBorder="1" applyAlignment="1">
      <alignment horizontal="center"/>
    </xf>
    <xf numFmtId="0" fontId="6" fillId="2" borderId="6" xfId="0" applyFont="1" applyFill="1" applyBorder="1"/>
    <xf numFmtId="0" fontId="6" fillId="2" borderId="12" xfId="0" applyFont="1" applyFill="1" applyBorder="1"/>
    <xf numFmtId="0" fontId="6" fillId="2" borderId="1" xfId="0" applyFont="1" applyFill="1" applyBorder="1"/>
    <xf numFmtId="0" fontId="6" fillId="2" borderId="1" xfId="0" applyFont="1" applyFill="1" applyBorder="1" applyAlignment="1">
      <alignment horizontal="center"/>
    </xf>
    <xf numFmtId="0" fontId="0" fillId="2" borderId="8" xfId="0" applyFill="1" applyBorder="1"/>
    <xf numFmtId="0" fontId="0" fillId="2" borderId="9" xfId="0" applyFill="1" applyBorder="1"/>
    <xf numFmtId="0" fontId="0" fillId="2" borderId="9" xfId="0" applyFill="1" applyBorder="1" applyAlignment="1">
      <alignment horizontal="center"/>
    </xf>
    <xf numFmtId="0" fontId="0" fillId="2" borderId="10" xfId="0" applyFill="1" applyBorder="1"/>
    <xf numFmtId="0" fontId="6" fillId="2" borderId="11" xfId="0" applyFont="1" applyFill="1" applyBorder="1"/>
    <xf numFmtId="0" fontId="3" fillId="2" borderId="13" xfId="0" applyFont="1" applyFill="1" applyBorder="1" applyAlignment="1">
      <alignment wrapText="1"/>
    </xf>
    <xf numFmtId="0" fontId="6" fillId="2" borderId="5" xfId="0" applyFont="1" applyFill="1" applyBorder="1"/>
    <xf numFmtId="0" fontId="5" fillId="2" borderId="13" xfId="0" applyFont="1" applyFill="1" applyBorder="1" applyAlignment="1">
      <alignment horizontal="center" wrapText="1"/>
    </xf>
    <xf numFmtId="0" fontId="7" fillId="2" borderId="12" xfId="0" applyFont="1" applyFill="1" applyBorder="1" applyAlignment="1">
      <alignment horizontal="center" vertical="center" textRotation="90"/>
    </xf>
    <xf numFmtId="0" fontId="7" fillId="2" borderId="8" xfId="0" applyFont="1" applyFill="1" applyBorder="1"/>
    <xf numFmtId="0" fontId="7" fillId="2" borderId="0" xfId="0" applyFont="1" applyFill="1" applyBorder="1" applyAlignment="1">
      <alignment horizontal="center"/>
    </xf>
    <xf numFmtId="0" fontId="8" fillId="2" borderId="0" xfId="0" applyFont="1" applyFill="1" applyBorder="1" applyAlignment="1">
      <alignment horizontal="center"/>
    </xf>
    <xf numFmtId="0" fontId="0" fillId="2" borderId="11" xfId="0" applyFill="1" applyBorder="1"/>
    <xf numFmtId="0" fontId="0" fillId="2" borderId="0" xfId="0" applyFill="1" applyBorder="1"/>
    <xf numFmtId="0" fontId="0" fillId="2" borderId="0" xfId="0" applyFill="1" applyBorder="1" applyAlignment="1">
      <alignment horizontal="center"/>
    </xf>
    <xf numFmtId="0" fontId="0" fillId="2" borderId="6" xfId="0" applyFill="1" applyBorder="1"/>
    <xf numFmtId="0" fontId="0" fillId="2" borderId="12" xfId="0" applyFill="1" applyBorder="1"/>
    <xf numFmtId="0" fontId="0" fillId="2" borderId="1" xfId="0" applyFill="1" applyBorder="1"/>
    <xf numFmtId="0" fontId="0" fillId="2" borderId="1" xfId="0" applyFill="1" applyBorder="1" applyAlignment="1">
      <alignment horizontal="center"/>
    </xf>
    <xf numFmtId="0" fontId="0" fillId="2" borderId="7" xfId="0" applyFill="1" applyBorder="1"/>
    <xf numFmtId="0" fontId="2" fillId="2" borderId="8" xfId="0" applyFont="1" applyFill="1" applyBorder="1"/>
    <xf numFmtId="0" fontId="2" fillId="2" borderId="1" xfId="0" applyFont="1" applyFill="1" applyBorder="1"/>
    <xf numFmtId="0" fontId="6" fillId="2" borderId="11" xfId="0" applyFont="1" applyFill="1" applyBorder="1" applyAlignment="1">
      <alignment horizontal="left" indent="1"/>
    </xf>
    <xf numFmtId="0" fontId="0" fillId="2" borderId="12" xfId="0" applyFill="1" applyBorder="1" applyAlignment="1">
      <alignment horizontal="left" indent="1"/>
    </xf>
    <xf numFmtId="0" fontId="0" fillId="2" borderId="8" xfId="0" applyFill="1" applyBorder="1" applyAlignment="1">
      <alignment horizontal="left" indent="1"/>
    </xf>
    <xf numFmtId="0" fontId="6" fillId="2" borderId="0" xfId="0" applyFont="1" applyFill="1" applyBorder="1" applyAlignment="1">
      <alignment horizontal="left" indent="1"/>
    </xf>
    <xf numFmtId="0" fontId="4" fillId="2" borderId="11" xfId="0" applyFont="1" applyFill="1" applyBorder="1" applyAlignment="1">
      <alignment horizontal="left" indent="1"/>
    </xf>
    <xf numFmtId="0" fontId="6" fillId="2" borderId="12" xfId="0" applyFont="1" applyFill="1" applyBorder="1" applyAlignment="1">
      <alignment horizontal="left" indent="1"/>
    </xf>
    <xf numFmtId="0" fontId="6" fillId="2" borderId="8" xfId="0" applyFont="1" applyFill="1" applyBorder="1" applyAlignment="1">
      <alignment horizontal="left" indent="1"/>
    </xf>
    <xf numFmtId="0" fontId="6" fillId="2" borderId="9" xfId="0" applyFont="1" applyFill="1" applyBorder="1" applyAlignment="1">
      <alignment horizontal="left" indent="1"/>
    </xf>
    <xf numFmtId="0" fontId="7" fillId="2" borderId="0" xfId="0" applyFont="1" applyFill="1" applyBorder="1" applyAlignment="1">
      <alignment horizontal="left" indent="1"/>
    </xf>
    <xf numFmtId="164" fontId="6" fillId="3" borderId="1" xfId="1" applyNumberFormat="1" applyFont="1" applyFill="1" applyBorder="1" applyProtection="1">
      <protection locked="0"/>
    </xf>
    <xf numFmtId="165" fontId="6" fillId="3" borderId="1" xfId="1" applyNumberFormat="1" applyFont="1" applyFill="1" applyBorder="1" applyAlignment="1" applyProtection="1">
      <alignment horizontal="right"/>
      <protection locked="0"/>
    </xf>
    <xf numFmtId="164" fontId="6" fillId="3" borderId="2" xfId="1" applyNumberFormat="1" applyFont="1" applyFill="1" applyBorder="1" applyProtection="1">
      <protection locked="0"/>
    </xf>
    <xf numFmtId="0" fontId="0" fillId="2" borderId="13" xfId="0" applyFill="1" applyBorder="1"/>
    <xf numFmtId="0" fontId="0" fillId="2" borderId="5" xfId="0" applyFill="1" applyBorder="1"/>
    <xf numFmtId="164" fontId="11" fillId="3" borderId="1" xfId="1" applyNumberFormat="1" applyFont="1" applyFill="1" applyBorder="1" applyProtection="1">
      <protection locked="0"/>
    </xf>
    <xf numFmtId="0" fontId="7" fillId="2" borderId="13" xfId="0" applyFont="1" applyFill="1" applyBorder="1" applyAlignment="1">
      <alignment horizontal="center" vertical="center" textRotation="90"/>
    </xf>
    <xf numFmtId="0" fontId="7" fillId="2" borderId="4" xfId="0" applyFont="1" applyFill="1" applyBorder="1" applyAlignment="1">
      <alignment horizontal="center" vertical="center" textRotation="90"/>
    </xf>
    <xf numFmtId="0" fontId="7" fillId="2" borderId="5" xfId="0" applyFont="1" applyFill="1" applyBorder="1" applyAlignment="1">
      <alignment horizontal="center" vertical="center" textRotation="90"/>
    </xf>
    <xf numFmtId="0" fontId="10" fillId="4"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5" xfId="0" applyFont="1" applyFill="1" applyBorder="1" applyAlignment="1">
      <alignment horizontal="center" vertical="center"/>
    </xf>
    <xf numFmtId="0" fontId="9" fillId="2" borderId="0" xfId="0" applyFont="1" applyFill="1" applyAlignment="1">
      <alignment horizontal="center"/>
    </xf>
    <xf numFmtId="0" fontId="7" fillId="2" borderId="11" xfId="0" applyFont="1" applyFill="1" applyBorder="1" applyAlignment="1">
      <alignment horizontal="center" vertical="center" textRotation="90"/>
    </xf>
    <xf numFmtId="0" fontId="7" fillId="2" borderId="11" xfId="0" applyFont="1" applyFill="1" applyBorder="1" applyAlignment="1">
      <alignment horizontal="center" vertical="center" textRotation="90" wrapText="1"/>
    </xf>
    <xf numFmtId="0" fontId="3" fillId="2" borderId="14"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2" fillId="2" borderId="13"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cellXfs>
  <cellStyles count="2">
    <cellStyle name="Comma" xfId="1" builtinId="3"/>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workbookViewId="0">
      <selection activeCell="D5" sqref="D5"/>
    </sheetView>
  </sheetViews>
  <sheetFormatPr defaultRowHeight="15" x14ac:dyDescent="0.25"/>
  <cols>
    <col min="1" max="1" width="7.85546875" style="1" customWidth="1"/>
    <col min="2" max="2" width="44.85546875" style="1" bestFit="1" customWidth="1"/>
    <col min="3" max="3" width="3" style="2" customWidth="1"/>
    <col min="4" max="4" width="15.85546875" style="1" customWidth="1"/>
    <col min="5" max="5" width="2.85546875" style="1" customWidth="1"/>
    <col min="6" max="6" width="21.28515625" style="1" bestFit="1" customWidth="1"/>
    <col min="7" max="16384" width="9.140625" style="1"/>
  </cols>
  <sheetData>
    <row r="1" spans="1:6" ht="28.5" x14ac:dyDescent="0.45">
      <c r="A1" s="62" t="s">
        <v>13</v>
      </c>
      <c r="B1" s="62"/>
      <c r="C1" s="62"/>
      <c r="D1" s="62"/>
      <c r="E1" s="62"/>
      <c r="F1" s="62"/>
    </row>
    <row r="3" spans="1:6" ht="47.25" x14ac:dyDescent="0.25">
      <c r="A3" s="65" t="s">
        <v>27</v>
      </c>
      <c r="B3" s="66"/>
      <c r="C3" s="66"/>
      <c r="D3" s="66"/>
      <c r="E3" s="67"/>
      <c r="F3" s="26" t="s">
        <v>14</v>
      </c>
    </row>
    <row r="4" spans="1:6" x14ac:dyDescent="0.25">
      <c r="A4" s="19"/>
      <c r="B4" s="20"/>
      <c r="C4" s="21"/>
      <c r="D4" s="20"/>
      <c r="E4" s="20"/>
      <c r="F4" s="53"/>
    </row>
    <row r="5" spans="1:6" ht="18.75" x14ac:dyDescent="0.3">
      <c r="A5" s="31"/>
      <c r="B5" s="44" t="s">
        <v>28</v>
      </c>
      <c r="C5" s="33"/>
      <c r="D5" s="50"/>
      <c r="E5" s="32"/>
      <c r="F5" s="6" t="s">
        <v>29</v>
      </c>
    </row>
    <row r="6" spans="1:6" ht="18.75" x14ac:dyDescent="0.3">
      <c r="A6" s="31"/>
      <c r="B6" s="44" t="s">
        <v>41</v>
      </c>
      <c r="C6" s="33"/>
      <c r="D6" s="50"/>
      <c r="E6" s="32"/>
      <c r="F6" s="6" t="s">
        <v>42</v>
      </c>
    </row>
    <row r="7" spans="1:6" x14ac:dyDescent="0.25">
      <c r="A7" s="35"/>
      <c r="B7" s="40"/>
      <c r="C7" s="37"/>
      <c r="D7" s="36"/>
      <c r="E7" s="36"/>
      <c r="F7" s="54"/>
    </row>
    <row r="8" spans="1:6" ht="15.75" customHeight="1" x14ac:dyDescent="0.25">
      <c r="A8" s="19"/>
      <c r="B8" s="19"/>
      <c r="C8" s="21"/>
      <c r="D8" s="20"/>
      <c r="E8" s="20"/>
      <c r="F8" s="24"/>
    </row>
    <row r="9" spans="1:6" s="3" customFormat="1" ht="18.75" x14ac:dyDescent="0.3">
      <c r="A9" s="63" t="s">
        <v>23</v>
      </c>
      <c r="B9" s="41" t="s">
        <v>0</v>
      </c>
      <c r="C9" s="14"/>
      <c r="D9" s="50"/>
      <c r="E9" s="13"/>
      <c r="F9" s="6" t="s">
        <v>15</v>
      </c>
    </row>
    <row r="10" spans="1:6" s="3" customFormat="1" ht="15" customHeight="1" x14ac:dyDescent="0.3">
      <c r="A10" s="63"/>
      <c r="B10" s="41"/>
      <c r="C10" s="14"/>
      <c r="D10" s="13"/>
      <c r="E10" s="13"/>
      <c r="F10" s="6"/>
    </row>
    <row r="11" spans="1:6" s="3" customFormat="1" ht="18.75" x14ac:dyDescent="0.3">
      <c r="A11" s="63"/>
      <c r="B11" s="45" t="s">
        <v>3</v>
      </c>
      <c r="C11" s="14"/>
      <c r="D11" s="7"/>
      <c r="E11" s="13"/>
      <c r="F11" s="6"/>
    </row>
    <row r="12" spans="1:6" s="3" customFormat="1" ht="18.75" x14ac:dyDescent="0.3">
      <c r="A12" s="63"/>
      <c r="B12" s="41" t="s">
        <v>1</v>
      </c>
      <c r="C12" s="14" t="s">
        <v>2</v>
      </c>
      <c r="D12" s="50"/>
      <c r="E12" s="13"/>
      <c r="F12" s="6" t="s">
        <v>16</v>
      </c>
    </row>
    <row r="13" spans="1:6" s="3" customFormat="1" ht="18.75" x14ac:dyDescent="0.3">
      <c r="A13" s="63"/>
      <c r="B13" s="41" t="s">
        <v>4</v>
      </c>
      <c r="C13" s="14" t="s">
        <v>2</v>
      </c>
      <c r="D13" s="52"/>
      <c r="E13" s="13"/>
      <c r="F13" s="6" t="s">
        <v>17</v>
      </c>
    </row>
    <row r="14" spans="1:6" s="3" customFormat="1" ht="18.75" x14ac:dyDescent="0.3">
      <c r="A14" s="27"/>
      <c r="B14" s="46"/>
      <c r="C14" s="18"/>
      <c r="D14" s="4"/>
      <c r="E14" s="17"/>
      <c r="F14" s="6"/>
    </row>
    <row r="15" spans="1:6" s="3" customFormat="1" ht="15" customHeight="1" x14ac:dyDescent="0.3">
      <c r="A15" s="28"/>
      <c r="B15" s="47"/>
      <c r="C15" s="10"/>
      <c r="D15" s="11"/>
      <c r="E15" s="9"/>
      <c r="F15" s="6"/>
    </row>
    <row r="16" spans="1:6" s="3" customFormat="1" ht="18.75" x14ac:dyDescent="0.3">
      <c r="A16" s="64" t="s">
        <v>24</v>
      </c>
      <c r="B16" s="41" t="s">
        <v>5</v>
      </c>
      <c r="C16" s="14" t="s">
        <v>9</v>
      </c>
      <c r="D16" s="50"/>
      <c r="E16" s="13"/>
      <c r="F16" s="6" t="s">
        <v>18</v>
      </c>
    </row>
    <row r="17" spans="1:6" s="3" customFormat="1" ht="18.75" x14ac:dyDescent="0.3">
      <c r="A17" s="64"/>
      <c r="B17" s="41" t="s">
        <v>46</v>
      </c>
      <c r="C17" s="14"/>
      <c r="D17" s="55"/>
      <c r="E17" s="13"/>
      <c r="F17" s="6" t="s">
        <v>45</v>
      </c>
    </row>
    <row r="18" spans="1:6" s="3" customFormat="1" ht="18.75" x14ac:dyDescent="0.3">
      <c r="A18" s="64"/>
      <c r="B18" s="41" t="s">
        <v>6</v>
      </c>
      <c r="C18" s="14" t="s">
        <v>9</v>
      </c>
      <c r="D18" s="52"/>
      <c r="E18" s="13"/>
      <c r="F18" s="6" t="s">
        <v>19</v>
      </c>
    </row>
    <row r="19" spans="1:6" s="3" customFormat="1" ht="18.75" x14ac:dyDescent="0.3">
      <c r="A19" s="64"/>
      <c r="B19" s="41" t="s">
        <v>7</v>
      </c>
      <c r="C19" s="14" t="s">
        <v>9</v>
      </c>
      <c r="D19" s="52"/>
      <c r="E19" s="13"/>
      <c r="F19" s="6" t="s">
        <v>20</v>
      </c>
    </row>
    <row r="20" spans="1:6" s="3" customFormat="1" ht="18.75" x14ac:dyDescent="0.3">
      <c r="A20" s="64"/>
      <c r="B20" s="41" t="s">
        <v>26</v>
      </c>
      <c r="C20" s="14" t="s">
        <v>9</v>
      </c>
      <c r="D20" s="52"/>
      <c r="E20" s="13"/>
      <c r="F20" s="6" t="s">
        <v>21</v>
      </c>
    </row>
    <row r="21" spans="1:6" s="3" customFormat="1" ht="18.75" x14ac:dyDescent="0.3">
      <c r="A21" s="64"/>
      <c r="B21" s="41" t="s">
        <v>37</v>
      </c>
      <c r="C21" s="14" t="s">
        <v>9</v>
      </c>
      <c r="D21" s="52"/>
      <c r="E21" s="13"/>
      <c r="F21" s="6" t="s">
        <v>22</v>
      </c>
    </row>
    <row r="22" spans="1:6" s="3" customFormat="1" ht="18.75" x14ac:dyDescent="0.3">
      <c r="A22" s="64"/>
      <c r="B22" s="41" t="s">
        <v>38</v>
      </c>
      <c r="C22" s="14" t="s">
        <v>9</v>
      </c>
      <c r="D22" s="52"/>
      <c r="E22" s="13"/>
      <c r="F22" s="6" t="s">
        <v>39</v>
      </c>
    </row>
    <row r="23" spans="1:6" s="3" customFormat="1" ht="15" customHeight="1" x14ac:dyDescent="0.3">
      <c r="A23" s="16"/>
      <c r="B23" s="46"/>
      <c r="C23" s="18"/>
      <c r="D23" s="4"/>
      <c r="E23" s="17"/>
      <c r="F23" s="25"/>
    </row>
    <row r="24" spans="1:6" s="3" customFormat="1" ht="15" customHeight="1" x14ac:dyDescent="0.3">
      <c r="A24" s="8"/>
      <c r="B24" s="48"/>
      <c r="C24" s="10"/>
      <c r="D24" s="11"/>
      <c r="E24" s="9"/>
      <c r="F24" s="12"/>
    </row>
    <row r="25" spans="1:6" s="3" customFormat="1" ht="18.75" x14ac:dyDescent="0.3">
      <c r="A25" s="23"/>
      <c r="B25" s="44" t="s">
        <v>25</v>
      </c>
      <c r="C25" s="14" t="s">
        <v>8</v>
      </c>
      <c r="D25" s="4">
        <f>D9+D12+D13-D16-D18-D19-D20-D21-D22-D6*D27</f>
        <v>0</v>
      </c>
      <c r="E25" s="13"/>
      <c r="F25" s="15"/>
    </row>
    <row r="26" spans="1:6" s="3" customFormat="1" ht="15" customHeight="1" x14ac:dyDescent="0.3">
      <c r="A26" s="23"/>
      <c r="B26" s="44"/>
      <c r="C26" s="14"/>
      <c r="D26" s="7"/>
      <c r="E26" s="13"/>
      <c r="F26" s="15"/>
    </row>
    <row r="27" spans="1:6" s="3" customFormat="1" ht="18.75" x14ac:dyDescent="0.3">
      <c r="A27" s="23"/>
      <c r="B27" s="44" t="s">
        <v>10</v>
      </c>
      <c r="C27" s="30" t="s">
        <v>11</v>
      </c>
      <c r="D27" s="51">
        <v>24</v>
      </c>
      <c r="E27" s="13"/>
      <c r="F27" s="15"/>
    </row>
    <row r="28" spans="1:6" s="3" customFormat="1" ht="15" customHeight="1" x14ac:dyDescent="0.3">
      <c r="A28" s="23"/>
      <c r="B28" s="44"/>
      <c r="C28" s="14"/>
      <c r="D28" s="13"/>
      <c r="E28" s="13"/>
      <c r="F28" s="15"/>
    </row>
    <row r="29" spans="1:6" s="3" customFormat="1" ht="19.5" thickBot="1" x14ac:dyDescent="0.35">
      <c r="A29" s="23"/>
      <c r="B29" s="49" t="s">
        <v>12</v>
      </c>
      <c r="C29" s="29" t="s">
        <v>8</v>
      </c>
      <c r="D29" s="5">
        <f>D25/D27</f>
        <v>0</v>
      </c>
      <c r="E29" s="13"/>
      <c r="F29" s="15"/>
    </row>
    <row r="30" spans="1:6" ht="15.75" thickTop="1" x14ac:dyDescent="0.25">
      <c r="A30" s="31"/>
      <c r="B30" s="32"/>
      <c r="C30" s="33"/>
      <c r="D30" s="32"/>
      <c r="E30" s="32"/>
      <c r="F30" s="34"/>
    </row>
    <row r="31" spans="1:6" x14ac:dyDescent="0.25">
      <c r="A31" s="35"/>
      <c r="B31" s="36"/>
      <c r="C31" s="37"/>
      <c r="D31" s="36"/>
      <c r="E31" s="36"/>
      <c r="F31" s="38"/>
    </row>
    <row r="34" spans="1:6" ht="18.75" x14ac:dyDescent="0.25">
      <c r="A34" s="59" t="s">
        <v>35</v>
      </c>
      <c r="B34" s="60"/>
      <c r="C34" s="60"/>
      <c r="D34" s="60"/>
      <c r="E34" s="60"/>
      <c r="F34" s="61"/>
    </row>
    <row r="35" spans="1:6" x14ac:dyDescent="0.25">
      <c r="A35" s="68" t="s">
        <v>30</v>
      </c>
      <c r="B35" s="39"/>
      <c r="C35" s="21"/>
      <c r="D35" s="20"/>
      <c r="E35" s="20"/>
      <c r="F35" s="22"/>
    </row>
    <row r="36" spans="1:6" ht="18.75" x14ac:dyDescent="0.3">
      <c r="A36" s="69"/>
      <c r="B36" s="41" t="s">
        <v>36</v>
      </c>
      <c r="C36" s="33"/>
      <c r="D36" s="4">
        <f>D40/4</f>
        <v>0</v>
      </c>
      <c r="E36" s="32"/>
      <c r="F36" s="34"/>
    </row>
    <row r="37" spans="1:6" ht="18.75" x14ac:dyDescent="0.3">
      <c r="A37" s="69"/>
      <c r="B37" s="41" t="s">
        <v>44</v>
      </c>
      <c r="C37" s="33"/>
      <c r="D37" s="4">
        <f>D41/4</f>
        <v>0</v>
      </c>
      <c r="E37" s="32"/>
      <c r="F37" s="34"/>
    </row>
    <row r="38" spans="1:6" x14ac:dyDescent="0.25">
      <c r="A38" s="70"/>
      <c r="B38" s="42"/>
      <c r="C38" s="37"/>
      <c r="D38" s="36"/>
      <c r="E38" s="36"/>
      <c r="F38" s="38"/>
    </row>
    <row r="39" spans="1:6" x14ac:dyDescent="0.25">
      <c r="A39" s="56" t="s">
        <v>34</v>
      </c>
      <c r="B39" s="43"/>
      <c r="C39" s="21"/>
      <c r="D39" s="20"/>
      <c r="E39" s="20"/>
      <c r="F39" s="22"/>
    </row>
    <row r="40" spans="1:6" ht="18.75" x14ac:dyDescent="0.3">
      <c r="A40" s="57"/>
      <c r="B40" s="41" t="s">
        <v>31</v>
      </c>
      <c r="C40" s="33"/>
      <c r="D40" s="4">
        <f>D25-D13-D5+D21+D22+D6*D27</f>
        <v>0</v>
      </c>
      <c r="E40" s="32"/>
      <c r="F40" s="34"/>
    </row>
    <row r="41" spans="1:6" ht="18.75" x14ac:dyDescent="0.3">
      <c r="A41" s="57"/>
      <c r="B41" s="41" t="s">
        <v>43</v>
      </c>
      <c r="C41" s="33"/>
      <c r="D41" s="4">
        <f>D6*D27</f>
        <v>0</v>
      </c>
      <c r="E41" s="32"/>
      <c r="F41" s="34"/>
    </row>
    <row r="42" spans="1:6" ht="18.75" x14ac:dyDescent="0.3">
      <c r="A42" s="57"/>
      <c r="B42" s="41" t="s">
        <v>32</v>
      </c>
      <c r="C42" s="33"/>
      <c r="D42" s="4">
        <f>D19</f>
        <v>0</v>
      </c>
      <c r="E42" s="32"/>
      <c r="F42" s="34"/>
    </row>
    <row r="43" spans="1:6" ht="18.75" x14ac:dyDescent="0.3">
      <c r="A43" s="57"/>
      <c r="B43" s="41" t="s">
        <v>33</v>
      </c>
      <c r="C43" s="33"/>
      <c r="D43" s="4">
        <f>D20</f>
        <v>0</v>
      </c>
      <c r="E43" s="32"/>
      <c r="F43" s="34"/>
    </row>
    <row r="44" spans="1:6" ht="18.75" x14ac:dyDescent="0.3">
      <c r="A44" s="57"/>
      <c r="B44" s="41" t="s">
        <v>40</v>
      </c>
      <c r="C44" s="33"/>
      <c r="D44" s="4">
        <f>D22</f>
        <v>0</v>
      </c>
      <c r="E44" s="32"/>
      <c r="F44" s="34"/>
    </row>
    <row r="45" spans="1:6" ht="18.75" x14ac:dyDescent="0.3">
      <c r="A45" s="57"/>
      <c r="B45" s="41" t="s">
        <v>47</v>
      </c>
      <c r="C45" s="33"/>
      <c r="D45" s="4">
        <f>D17</f>
        <v>0</v>
      </c>
      <c r="E45" s="32"/>
      <c r="F45" s="34"/>
    </row>
    <row r="46" spans="1:6" x14ac:dyDescent="0.25">
      <c r="A46" s="58"/>
      <c r="B46" s="35"/>
      <c r="C46" s="37"/>
      <c r="D46" s="36"/>
      <c r="E46" s="36"/>
      <c r="F46" s="38"/>
    </row>
  </sheetData>
  <mergeCells count="7">
    <mergeCell ref="A39:A46"/>
    <mergeCell ref="A34:F34"/>
    <mergeCell ref="A1:F1"/>
    <mergeCell ref="A9:A13"/>
    <mergeCell ref="A16:A22"/>
    <mergeCell ref="A3:E3"/>
    <mergeCell ref="A35:A38"/>
  </mergeCells>
  <printOptions horizontalCentered="1"/>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Pospisil</dc:creator>
  <cp:lastModifiedBy>Jeff Pospisil</cp:lastModifiedBy>
  <cp:lastPrinted>2018-12-12T14:58:58Z</cp:lastPrinted>
  <dcterms:created xsi:type="dcterms:W3CDTF">2016-01-23T15:33:08Z</dcterms:created>
  <dcterms:modified xsi:type="dcterms:W3CDTF">2022-01-25T22:35:32Z</dcterms:modified>
</cp:coreProperties>
</file>