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ospisil\Desktop\Dropbox (Dakotas UMC)\H Drive\Training\Myths Workshop\Jeffs Resources\Digital Age\"/>
    </mc:Choice>
  </mc:AlternateContent>
  <bookViews>
    <workbookView xWindow="0" yWindow="0" windowWidth="24000" windowHeight="9210" xr2:uid="{6F4C23CB-B5EA-4C12-BBA1-B512074218DD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0" i="1" s="1"/>
  <c r="E26" i="1" s="1"/>
  <c r="E29" i="1" s="1"/>
  <c r="E32" i="1" s="1"/>
</calcChain>
</file>

<file path=xl/sharedStrings.xml><?xml version="1.0" encoding="utf-8"?>
<sst xmlns="http://schemas.openxmlformats.org/spreadsheetml/2006/main" count="32" uniqueCount="28">
  <si>
    <t>Service Fees:</t>
  </si>
  <si>
    <t>Monthly Fee x 12</t>
  </si>
  <si>
    <t>Annual Fee</t>
  </si>
  <si>
    <t>Total Service Fees</t>
  </si>
  <si>
    <t>Transaction Fees:</t>
  </si>
  <si>
    <t>Per Transaction Fee</t>
  </si>
  <si>
    <t>Fees for Added Service (annual)</t>
  </si>
  <si>
    <t>Weeks in a Year</t>
  </si>
  <si>
    <t>+</t>
  </si>
  <si>
    <t>x</t>
  </si>
  <si>
    <t>$</t>
  </si>
  <si>
    <t>Percent of Transaction Amount</t>
  </si>
  <si>
    <t>ELECTRONIC GIVING ESTIMATES</t>
  </si>
  <si>
    <t>Average Weekly Gift Amount</t>
  </si>
  <si>
    <t xml:space="preserve">Depending on how well electronic giving is promoted, it can be expected that 5-10% of the church's income to come in electronically the first year. Churches that make electronic giving a priority, may grow over time to receiving 50-70% of their income electronically. </t>
  </si>
  <si>
    <t>=</t>
  </si>
  <si>
    <t>Number of Electronic Givers</t>
  </si>
  <si>
    <r>
      <t xml:space="preserve">Total Electronic Giving </t>
    </r>
    <r>
      <rPr>
        <sz val="14"/>
        <color theme="1"/>
        <rFont val="Calibri"/>
        <family val="2"/>
        <scheme val="minor"/>
      </rPr>
      <t>(for the year)</t>
    </r>
  </si>
  <si>
    <t>Total Fee Amount</t>
  </si>
  <si>
    <t>Total # of Electronic Gifts</t>
  </si>
  <si>
    <t>=Total Service Fees + (Total # Gifts X Transaction Fee) + (Total Giving X Percent Fee)</t>
  </si>
  <si>
    <t>FEES</t>
  </si>
  <si>
    <t>INCREASED FAITHFULNESS IN GIVING NEEDED TO COVER COSTS</t>
  </si>
  <si>
    <t>=Total Fee Amount ÷ Average Weekly Gift Amount</t>
  </si>
  <si>
    <t>Total Increase in Donations Needed</t>
  </si>
  <si>
    <t>=Total Increase in Donations Needed ÷ Number of Electronic Givers</t>
  </si>
  <si>
    <t>Increased Faithfulness Per Giver Needed</t>
  </si>
  <si>
    <t>If "Increased Faithfulness Per Giver Needed" is One, that means, on average, each giver signed up needs to be one week more faithful (i.e. make 52 gifts/year instead of 51 gifts/year). The Financial Secretary should be able to give you a report showing the current faithfulness of regular givers.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</si>
</sst>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0" xfId="0" quotePrefix="1" applyFont="1" applyBorder="1" applyAlignment="1">
      <alignment horizontal="right"/>
    </xf>
    <xf numFmtId="0" fontId="3" fillId="0" borderId="7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0" xfId="0" applyFont="1" applyBorder="1" applyAlignment="1">
      <alignment horizontal="right"/>
    </xf>
    <xf numFmtId="43" fontId="2" fillId="0" borderId="9" xfId="1" applyFont="1" applyBorder="1"/>
    <xf numFmtId="43" fontId="3" fillId="0" borderId="10" xfId="1" applyFont="1" applyBorder="1"/>
    <xf numFmtId="0" fontId="4" fillId="0" borderId="3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horizontal="right"/>
    </xf>
    <xf numFmtId="43" fontId="2" fillId="0" borderId="1" xfId="1" applyFont="1" applyBorder="1"/>
    <xf numFmtId="43" fontId="3" fillId="2" borderId="1" xfId="1" applyFont="1" applyFill="1" applyBorder="1"/>
    <xf numFmtId="43" fontId="3" fillId="2" borderId="10" xfId="1" applyFont="1" applyFill="1" applyBorder="1"/>
    <xf numFmtId="10" fontId="3" fillId="2" borderId="10" xfId="0" applyNumberFormat="1" applyFont="1" applyFill="1" applyBorder="1"/>
    <xf numFmtId="0" fontId="4" fillId="0" borderId="5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6080-FA4B-480E-862B-DDA1DEABB00B}">
  <dimension ref="A1:F35"/>
  <sheetViews>
    <sheetView tabSelected="1" zoomScaleNormal="100" workbookViewId="0">
      <selection activeCell="E16" sqref="E16"/>
    </sheetView>
  </sheetViews>
  <sheetFormatPr defaultRowHeight="15" x14ac:dyDescent="0.25"/>
  <cols>
    <col min="1" max="1" width="3.140625" customWidth="1"/>
    <col min="2" max="2" width="7.28515625" customWidth="1"/>
    <col min="3" max="3" width="41.140625" customWidth="1"/>
    <col min="4" max="4" width="2.5703125" bestFit="1" customWidth="1"/>
    <col min="5" max="5" width="17.42578125" customWidth="1"/>
    <col min="6" max="6" width="3.140625" customWidth="1"/>
    <col min="8" max="8" width="3.140625" customWidth="1"/>
    <col min="9" max="9" width="27.85546875" bestFit="1" customWidth="1"/>
  </cols>
  <sheetData>
    <row r="1" spans="1:6" ht="18.75" x14ac:dyDescent="0.3">
      <c r="A1" s="4" t="s">
        <v>21</v>
      </c>
      <c r="B1" s="4"/>
      <c r="C1" s="5"/>
      <c r="D1" s="5"/>
      <c r="E1" s="5"/>
      <c r="F1" s="5"/>
    </row>
    <row r="2" spans="1:6" ht="18.75" x14ac:dyDescent="0.3">
      <c r="A2" s="6"/>
      <c r="B2" s="7"/>
      <c r="C2" s="8"/>
      <c r="D2" s="8"/>
      <c r="E2" s="8"/>
      <c r="F2" s="9"/>
    </row>
    <row r="3" spans="1:6" ht="18.75" x14ac:dyDescent="0.3">
      <c r="A3" s="10"/>
      <c r="B3" s="11" t="s">
        <v>0</v>
      </c>
      <c r="C3" s="12"/>
      <c r="D3" s="12"/>
      <c r="E3" s="12"/>
      <c r="F3" s="13"/>
    </row>
    <row r="4" spans="1:6" ht="18.75" x14ac:dyDescent="0.3">
      <c r="A4" s="10"/>
      <c r="B4" s="12"/>
      <c r="C4" s="12" t="s">
        <v>1</v>
      </c>
      <c r="D4" s="12"/>
      <c r="E4" s="25">
        <v>120</v>
      </c>
      <c r="F4" s="13"/>
    </row>
    <row r="5" spans="1:6" ht="18.75" x14ac:dyDescent="0.3">
      <c r="A5" s="10"/>
      <c r="B5" s="12"/>
      <c r="C5" s="12" t="s">
        <v>2</v>
      </c>
      <c r="D5" s="14" t="s">
        <v>8</v>
      </c>
      <c r="E5" s="26">
        <v>0</v>
      </c>
      <c r="F5" s="13"/>
    </row>
    <row r="6" spans="1:6" ht="18.75" x14ac:dyDescent="0.3">
      <c r="A6" s="10"/>
      <c r="B6" s="12"/>
      <c r="C6" s="12" t="s">
        <v>6</v>
      </c>
      <c r="D6" s="14" t="s">
        <v>8</v>
      </c>
      <c r="E6" s="26">
        <v>0</v>
      </c>
      <c r="F6" s="13"/>
    </row>
    <row r="7" spans="1:6" ht="19.5" thickBot="1" x14ac:dyDescent="0.35">
      <c r="A7" s="10"/>
      <c r="B7" s="11" t="s">
        <v>3</v>
      </c>
      <c r="C7" s="11"/>
      <c r="D7" s="23" t="s">
        <v>15</v>
      </c>
      <c r="E7" s="20">
        <v>120</v>
      </c>
      <c r="F7" s="13"/>
    </row>
    <row r="8" spans="1:6" ht="19.5" thickTop="1" x14ac:dyDescent="0.3">
      <c r="A8" s="10"/>
      <c r="B8" s="12"/>
      <c r="C8" s="12"/>
      <c r="D8" s="12"/>
      <c r="E8" s="12"/>
      <c r="F8" s="13"/>
    </row>
    <row r="9" spans="1:6" ht="18.75" x14ac:dyDescent="0.3">
      <c r="A9" s="10"/>
      <c r="B9" s="11" t="s">
        <v>4</v>
      </c>
      <c r="C9" s="12"/>
      <c r="D9" s="12"/>
      <c r="E9" s="12"/>
      <c r="F9" s="13"/>
    </row>
    <row r="10" spans="1:6" ht="18.75" x14ac:dyDescent="0.3">
      <c r="A10" s="10"/>
      <c r="B10" s="12"/>
      <c r="C10" s="12" t="s">
        <v>5</v>
      </c>
      <c r="D10" s="12" t="s">
        <v>10</v>
      </c>
      <c r="E10" s="25">
        <v>0.45</v>
      </c>
      <c r="F10" s="13"/>
    </row>
    <row r="11" spans="1:6" ht="18.75" x14ac:dyDescent="0.3">
      <c r="A11" s="10"/>
      <c r="B11" s="12"/>
      <c r="C11" s="12" t="s">
        <v>11</v>
      </c>
      <c r="D11" s="12"/>
      <c r="E11" s="27">
        <v>0.01</v>
      </c>
      <c r="F11" s="13"/>
    </row>
    <row r="12" spans="1:6" ht="18.75" x14ac:dyDescent="0.3">
      <c r="A12" s="15"/>
      <c r="B12" s="16"/>
      <c r="C12" s="16"/>
      <c r="D12" s="16"/>
      <c r="E12" s="16"/>
      <c r="F12" s="17"/>
    </row>
    <row r="13" spans="1:6" ht="18.75" x14ac:dyDescent="0.3">
      <c r="A13" s="5"/>
      <c r="B13" s="5"/>
      <c r="C13" s="5"/>
      <c r="D13" s="5"/>
      <c r="E13" s="5"/>
      <c r="F13" s="5"/>
    </row>
    <row r="14" spans="1:6" ht="18.75" x14ac:dyDescent="0.3">
      <c r="A14" s="11" t="s">
        <v>12</v>
      </c>
      <c r="B14" s="12"/>
      <c r="C14" s="12"/>
      <c r="D14" s="12"/>
      <c r="E14" s="12"/>
      <c r="F14" s="12"/>
    </row>
    <row r="15" spans="1:6" ht="18.75" x14ac:dyDescent="0.3">
      <c r="A15" s="18"/>
      <c r="B15" s="8"/>
      <c r="C15" s="8"/>
      <c r="D15" s="8"/>
      <c r="E15" s="8"/>
      <c r="F15" s="9"/>
    </row>
    <row r="16" spans="1:6" ht="18.75" x14ac:dyDescent="0.3">
      <c r="A16" s="10"/>
      <c r="B16" s="12"/>
      <c r="C16" s="12" t="s">
        <v>16</v>
      </c>
      <c r="D16" s="12"/>
      <c r="E16" s="25">
        <v>10</v>
      </c>
      <c r="F16" s="13"/>
    </row>
    <row r="17" spans="1:6" ht="18.75" x14ac:dyDescent="0.3">
      <c r="A17" s="10"/>
      <c r="B17" s="12"/>
      <c r="C17" s="12" t="s">
        <v>7</v>
      </c>
      <c r="D17" s="19" t="s">
        <v>9</v>
      </c>
      <c r="E17" s="21">
        <v>52</v>
      </c>
      <c r="F17" s="13"/>
    </row>
    <row r="18" spans="1:6" ht="18.75" x14ac:dyDescent="0.3">
      <c r="A18" s="10"/>
      <c r="B18" s="11" t="s">
        <v>19</v>
      </c>
      <c r="C18" s="12"/>
      <c r="D18" s="23" t="s">
        <v>15</v>
      </c>
      <c r="E18" s="24">
        <f>E17*E16</f>
        <v>520</v>
      </c>
      <c r="F18" s="13"/>
    </row>
    <row r="19" spans="1:6" ht="18.75" x14ac:dyDescent="0.3">
      <c r="A19" s="10"/>
      <c r="B19" s="12"/>
      <c r="C19" s="12" t="s">
        <v>13</v>
      </c>
      <c r="D19" s="19" t="s">
        <v>9</v>
      </c>
      <c r="E19" s="25">
        <v>50</v>
      </c>
      <c r="F19" s="13"/>
    </row>
    <row r="20" spans="1:6" ht="19.5" thickBot="1" x14ac:dyDescent="0.35">
      <c r="A20" s="10"/>
      <c r="B20" s="11" t="s">
        <v>17</v>
      </c>
      <c r="C20" s="12"/>
      <c r="D20" s="23" t="s">
        <v>15</v>
      </c>
      <c r="E20" s="20">
        <f>E19*E18</f>
        <v>26000</v>
      </c>
      <c r="F20" s="13"/>
    </row>
    <row r="21" spans="1:6" ht="19.5" thickTop="1" x14ac:dyDescent="0.3">
      <c r="A21" s="15"/>
      <c r="B21" s="16"/>
      <c r="C21" s="16"/>
      <c r="D21" s="16"/>
      <c r="E21" s="16"/>
      <c r="F21" s="17"/>
    </row>
    <row r="22" spans="1:6" ht="47.25" customHeight="1" x14ac:dyDescent="0.25">
      <c r="A22" s="22" t="s">
        <v>14</v>
      </c>
      <c r="B22" s="22"/>
      <c r="C22" s="22"/>
      <c r="D22" s="22"/>
      <c r="E22" s="22"/>
      <c r="F22" s="22"/>
    </row>
    <row r="23" spans="1:6" ht="18.75" x14ac:dyDescent="0.3">
      <c r="A23" s="5"/>
    </row>
    <row r="24" spans="1:6" ht="18.75" x14ac:dyDescent="0.3">
      <c r="A24" s="11" t="s">
        <v>22</v>
      </c>
      <c r="B24" s="12"/>
      <c r="C24" s="12"/>
      <c r="D24" s="12"/>
      <c r="E24" s="12"/>
      <c r="F24" s="12"/>
    </row>
    <row r="25" spans="1:6" ht="18.75" x14ac:dyDescent="0.3">
      <c r="A25" s="18"/>
      <c r="B25" s="8"/>
      <c r="C25" s="8"/>
      <c r="D25" s="8"/>
      <c r="E25" s="8"/>
      <c r="F25" s="9"/>
    </row>
    <row r="26" spans="1:6" ht="18.75" x14ac:dyDescent="0.3">
      <c r="A26" s="1"/>
      <c r="B26" s="11" t="s">
        <v>18</v>
      </c>
      <c r="C26" s="11"/>
      <c r="D26" s="11"/>
      <c r="E26" s="24">
        <f>E7+E16*52*E10+E20*E11</f>
        <v>614</v>
      </c>
      <c r="F26" s="3"/>
    </row>
    <row r="27" spans="1:6" x14ac:dyDescent="0.25">
      <c r="A27" s="28" t="s">
        <v>20</v>
      </c>
      <c r="B27" s="29"/>
      <c r="C27" s="29"/>
      <c r="D27" s="29"/>
      <c r="E27" s="29"/>
      <c r="F27" s="30"/>
    </row>
    <row r="28" spans="1:6" ht="18.75" x14ac:dyDescent="0.3">
      <c r="A28" s="1"/>
      <c r="B28" s="2"/>
      <c r="C28" s="2"/>
      <c r="D28" s="2"/>
      <c r="E28" s="2"/>
      <c r="F28" s="13"/>
    </row>
    <row r="29" spans="1:6" ht="18.75" x14ac:dyDescent="0.3">
      <c r="A29" s="1"/>
      <c r="B29" s="11" t="s">
        <v>24</v>
      </c>
      <c r="C29" s="11"/>
      <c r="D29" s="11"/>
      <c r="E29" s="24">
        <f>E26/E19</f>
        <v>12.28</v>
      </c>
      <c r="F29" s="3"/>
    </row>
    <row r="30" spans="1:6" x14ac:dyDescent="0.25">
      <c r="A30" s="28" t="s">
        <v>23</v>
      </c>
      <c r="B30" s="29"/>
      <c r="C30" s="29"/>
      <c r="D30" s="29"/>
      <c r="E30" s="29"/>
      <c r="F30" s="30"/>
    </row>
    <row r="31" spans="1:6" x14ac:dyDescent="0.25">
      <c r="A31" s="31"/>
      <c r="B31" s="32"/>
      <c r="C31" s="32"/>
      <c r="D31" s="32"/>
      <c r="E31" s="32"/>
      <c r="F31" s="33"/>
    </row>
    <row r="32" spans="1:6" ht="18.75" x14ac:dyDescent="0.3">
      <c r="A32" s="1"/>
      <c r="B32" s="11" t="s">
        <v>26</v>
      </c>
      <c r="C32" s="11"/>
      <c r="D32" s="11"/>
      <c r="E32" s="24">
        <f>E29/E16</f>
        <v>1.228</v>
      </c>
      <c r="F32" s="3"/>
    </row>
    <row r="33" spans="1:6" x14ac:dyDescent="0.25">
      <c r="A33" s="28" t="s">
        <v>25</v>
      </c>
      <c r="B33" s="29"/>
      <c r="C33" s="29"/>
      <c r="D33" s="29"/>
      <c r="E33" s="29"/>
      <c r="F33" s="30"/>
    </row>
    <row r="34" spans="1:6" ht="18.75" x14ac:dyDescent="0.3">
      <c r="A34" s="15"/>
      <c r="B34" s="16"/>
      <c r="C34" s="16"/>
      <c r="D34" s="16"/>
      <c r="E34" s="16"/>
      <c r="F34" s="17"/>
    </row>
    <row r="35" spans="1:6" ht="60.75" customHeight="1" x14ac:dyDescent="0.25">
      <c r="A35" s="22" t="s">
        <v>27</v>
      </c>
      <c r="B35" s="22"/>
      <c r="C35" s="22"/>
      <c r="D35" s="22"/>
      <c r="E35" s="22"/>
      <c r="F35" s="22"/>
    </row>
  </sheetData>
  <mergeCells count="5">
    <mergeCell ref="A22:F22"/>
    <mergeCell ref="A35:F35"/>
    <mergeCell ref="A27:F27"/>
    <mergeCell ref="A30:F30"/>
    <mergeCell ref="A33:F33"/>
  </mergeCells>
  <printOptions horizontalCentered="1"/>
  <pageMargins left="0.7" right="0.7" top="0.75" bottom="0.5" header="0.3" footer="0.3"/>
  <pageSetup orientation="portrait" r:id="rId1"/>
  <headerFooter>
    <oddHeader>&amp;C&amp;"-,Bold"&amp;16ELECTRONIC GIVING: COST vs BENEFITS WORKSHEET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Jeff Pospisil</cp:lastModifiedBy>
  <cp:lastPrinted>2017-09-29T10:29:06Z</cp:lastPrinted>
  <dcterms:created xsi:type="dcterms:W3CDTF">2017-09-28T21:19:37Z</dcterms:created>
  <dcterms:modified xsi:type="dcterms:W3CDTF">2017-09-29T10:29:20Z</dcterms:modified>
</cp:coreProperties>
</file>